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Z:\POSTUPCI NABAVE\2023\BN\BN-64-2023 Genotipizacijski test za detekciju Bordetella pertussis i  Bordetella parapertussis\"/>
    </mc:Choice>
  </mc:AlternateContent>
  <xr:revisionPtr revIDLastSave="0" documentId="13_ncr:1_{E4FCA767-CA73-4C94-9856-8EA4E1AE89AA}" xr6:coauthVersionLast="45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N-64-2023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6" i="2" l="1"/>
  <c r="H18" i="2" s="1"/>
  <c r="H17" i="2" s="1"/>
</calcChain>
</file>

<file path=xl/sharedStrings.xml><?xml version="1.0" encoding="utf-8"?>
<sst xmlns="http://schemas.openxmlformats.org/spreadsheetml/2006/main" count="21" uniqueCount="21">
  <si>
    <t>R. br.</t>
  </si>
  <si>
    <t>Predmet nabave</t>
  </si>
  <si>
    <t>Specifikacija</t>
  </si>
  <si>
    <t>Jedinica mjere</t>
  </si>
  <si>
    <t>Količina</t>
  </si>
  <si>
    <t>1.</t>
  </si>
  <si>
    <t>Ukupna cijena stavke
(bez PDV-a)</t>
  </si>
  <si>
    <t>Jedinična cijena stavke (bez PDV-a)</t>
  </si>
  <si>
    <t xml:space="preserve"> Iznos PDV-a:</t>
  </si>
  <si>
    <t>U ________________, ___.___.__________.</t>
  </si>
  <si>
    <t>__________________________________________</t>
  </si>
  <si>
    <t xml:space="preserve">Ovjera – potpis odgovorne osobe/službeni pečat: </t>
  </si>
  <si>
    <t>CIJENA PONUDE s PDV-om:</t>
  </si>
  <si>
    <t>Troškovnik i tehnička specifikacija</t>
  </si>
  <si>
    <t>Genotipizacijski test za detekciju Bordetella pertussis i  Bordetella parapertussis</t>
  </si>
  <si>
    <t>CIJENA PONUDE bez PDV-a:</t>
  </si>
  <si>
    <t>Šifra artikla</t>
  </si>
  <si>
    <t>test</t>
  </si>
  <si>
    <t>Genotipizacijski test za detekciju Bordetella pertussis i Bordetella parapertussis</t>
  </si>
  <si>
    <t>Detektira IS481 gensku regiju Bordetella pertussis i IS1001 gensku regiju Bordetella parapertussis;                                                                   - za izvođenje real-time PCR reakcije kompatibilan s  aparatima Lightcycler 480 II i CFX96                                                                                    -  kompatibilan s uzorcima: nazofaringealni obrisak, obrisak grla, iskašljaj, trahealni aspirat, BAL ;                                                                                      - kit sadrži internu kontrolu, pozitivnu kontrolu, PCR mastermix i PCR vodu;                                                                                                                                        - dozvoljeno otapanje i odmrzavanje reagensa do 3 puta; mora imati CE i IVD certifikate</t>
  </si>
  <si>
    <t>BN-64-2023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</si>
</sst>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1]_-;\-* #,##0.00\ [$€-1]_-;_-* &quot;-&quot;??\ [$€-1]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name val="Times New Roman"/>
      <family val="1"/>
      <charset val="238"/>
    </font>
    <font>
      <sz val="11"/>
      <color rgb="FF000000"/>
      <name val="Calibri"/>
      <family val="2"/>
      <charset val="238"/>
      <scheme val="minor"/>
    </font>
    <font>
      <b/>
      <sz val="11"/>
      <color rgb="FF242424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/>
    <xf numFmtId="0" fontId="4" fillId="0" borderId="0" xfId="0" applyFont="1" applyAlignment="1">
      <alignment horizontal="left" vertical="center"/>
    </xf>
    <xf numFmtId="164" fontId="0" fillId="0" borderId="0" xfId="0" applyNumberFormat="1"/>
    <xf numFmtId="164" fontId="1" fillId="0" borderId="0" xfId="0" applyNumberFormat="1" applyFont="1" applyAlignment="1">
      <alignment horizontal="left" vertical="center"/>
    </xf>
    <xf numFmtId="0" fontId="5" fillId="0" borderId="0" xfId="0" applyFont="1"/>
    <xf numFmtId="164" fontId="0" fillId="0" borderId="19" xfId="0" applyNumberFormat="1" applyBorder="1"/>
    <xf numFmtId="164" fontId="6" fillId="0" borderId="20" xfId="0" applyNumberFormat="1" applyFont="1" applyBorder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 applyProtection="1">
      <alignment horizontal="center" vertical="center"/>
      <protection locked="0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vertical="center" wrapText="1"/>
    </xf>
    <xf numFmtId="0" fontId="8" fillId="2" borderId="4" xfId="0" applyFont="1" applyFill="1" applyBorder="1" applyAlignment="1">
      <alignment vertical="center" wrapText="1"/>
    </xf>
    <xf numFmtId="164" fontId="8" fillId="2" borderId="4" xfId="0" applyNumberFormat="1" applyFont="1" applyFill="1" applyBorder="1" applyAlignment="1">
      <alignment horizontal="center" vertical="center" wrapText="1"/>
    </xf>
    <xf numFmtId="164" fontId="8" fillId="2" borderId="5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6" fillId="0" borderId="17" xfId="0" applyFont="1" applyBorder="1" applyAlignment="1">
      <alignment horizontal="right" vertical="center"/>
    </xf>
    <xf numFmtId="0" fontId="0" fillId="0" borderId="18" xfId="0" applyBorder="1"/>
    <xf numFmtId="0" fontId="0" fillId="0" borderId="19" xfId="0" applyBorder="1"/>
    <xf numFmtId="0" fontId="1" fillId="0" borderId="0" xfId="0" applyFont="1" applyAlignment="1">
      <alignment horizontal="left" vertical="center"/>
    </xf>
    <xf numFmtId="0" fontId="4" fillId="3" borderId="6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10" xfId="0" applyFont="1" applyFill="1" applyBorder="1" applyAlignment="1">
      <alignment horizontal="left" vertical="center" wrapText="1"/>
    </xf>
    <xf numFmtId="0" fontId="6" fillId="3" borderId="13" xfId="0" applyFont="1" applyFill="1" applyBorder="1" applyAlignment="1">
      <alignment horizontal="left" vertical="center" wrapText="1"/>
    </xf>
    <xf numFmtId="0" fontId="0" fillId="0" borderId="14" xfId="0" applyBorder="1" applyAlignment="1">
      <alignment horizontal="justify" vertical="center" wrapText="1"/>
    </xf>
    <xf numFmtId="0" fontId="0" fillId="0" borderId="15" xfId="0" applyBorder="1"/>
    <xf numFmtId="0" fontId="0" fillId="0" borderId="16" xfId="0" applyBorder="1"/>
    <xf numFmtId="0" fontId="0" fillId="3" borderId="7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0" fillId="3" borderId="7" xfId="0" applyNumberFormat="1" applyFill="1" applyBorder="1" applyAlignment="1">
      <alignment horizontal="center" vertical="center" wrapText="1"/>
    </xf>
    <xf numFmtId="164" fontId="0" fillId="3" borderId="10" xfId="0" applyNumberFormat="1" applyFill="1" applyBorder="1" applyAlignment="1">
      <alignment horizontal="center" vertical="center" wrapText="1"/>
    </xf>
    <xf numFmtId="164" fontId="0" fillId="3" borderId="8" xfId="0" applyNumberFormat="1" applyFill="1" applyBorder="1" applyAlignment="1">
      <alignment horizontal="center" vertical="center" wrapText="1"/>
    </xf>
    <xf numFmtId="164" fontId="0" fillId="3" borderId="11" xfId="0" applyNumberForma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873E0A-BCA1-45FD-AF0D-EBFAA02BCFC0}">
  <dimension ref="A1:H23"/>
  <sheetViews>
    <sheetView tabSelected="1" workbookViewId="0">
      <selection activeCell="L15" sqref="L15"/>
    </sheetView>
  </sheetViews>
  <sheetFormatPr defaultRowHeight="15" x14ac:dyDescent="0.25"/>
  <cols>
    <col min="1" max="1" width="6.85546875" style="1" customWidth="1"/>
    <col min="2" max="2" width="10.85546875" style="1" customWidth="1"/>
    <col min="3" max="3" width="21.85546875" customWidth="1"/>
    <col min="4" max="4" width="47.42578125" customWidth="1"/>
    <col min="5" max="5" width="7.28515625" customWidth="1"/>
    <col min="6" max="6" width="9.28515625" customWidth="1"/>
    <col min="7" max="7" width="15.140625" style="6" customWidth="1"/>
    <col min="8" max="8" width="15.5703125" style="6" customWidth="1"/>
  </cols>
  <sheetData>
    <row r="1" spans="1:8" x14ac:dyDescent="0.25">
      <c r="H1" s="6" t="s">
        <v>20</v>
      </c>
    </row>
    <row r="2" spans="1:8" x14ac:dyDescent="0.25">
      <c r="A2" s="25" t="s">
        <v>13</v>
      </c>
      <c r="B2" s="25"/>
      <c r="C2" s="25"/>
      <c r="D2" s="25"/>
      <c r="E2" s="25"/>
      <c r="F2" s="25"/>
      <c r="G2" s="25"/>
      <c r="H2" s="25"/>
    </row>
    <row r="3" spans="1:8" x14ac:dyDescent="0.25">
      <c r="A3" s="2"/>
      <c r="B3" s="21"/>
      <c r="C3" s="21"/>
      <c r="D3" s="21"/>
      <c r="E3" s="21"/>
      <c r="F3" s="21"/>
      <c r="G3" s="7"/>
      <c r="H3" s="7"/>
    </row>
    <row r="4" spans="1:8" x14ac:dyDescent="0.25">
      <c r="A4" s="8" t="s">
        <v>14</v>
      </c>
    </row>
    <row r="5" spans="1:8" ht="15.75" thickBot="1" x14ac:dyDescent="0.3">
      <c r="A5" s="3"/>
    </row>
    <row r="6" spans="1:8" ht="39" thickTop="1" x14ac:dyDescent="0.25">
      <c r="A6" s="15" t="s">
        <v>0</v>
      </c>
      <c r="B6" s="16" t="s">
        <v>16</v>
      </c>
      <c r="C6" s="17" t="s">
        <v>1</v>
      </c>
      <c r="D6" s="18" t="s">
        <v>2</v>
      </c>
      <c r="E6" s="16" t="s">
        <v>3</v>
      </c>
      <c r="F6" s="17" t="s">
        <v>4</v>
      </c>
      <c r="G6" s="19" t="s">
        <v>7</v>
      </c>
      <c r="H6" s="20" t="s">
        <v>6</v>
      </c>
    </row>
    <row r="7" spans="1:8" ht="47.25" customHeight="1" x14ac:dyDescent="0.25">
      <c r="A7" s="26" t="s">
        <v>5</v>
      </c>
      <c r="B7" s="29">
        <v>107373</v>
      </c>
      <c r="C7" s="32" t="s">
        <v>18</v>
      </c>
      <c r="D7" s="35" t="s">
        <v>19</v>
      </c>
      <c r="E7" s="38" t="s">
        <v>17</v>
      </c>
      <c r="F7" s="38">
        <v>2700</v>
      </c>
      <c r="G7" s="41"/>
      <c r="H7" s="43"/>
    </row>
    <row r="8" spans="1:8" x14ac:dyDescent="0.25">
      <c r="A8" s="27"/>
      <c r="B8" s="30"/>
      <c r="C8" s="33"/>
      <c r="D8" s="36"/>
      <c r="E8" s="39"/>
      <c r="F8" s="39"/>
      <c r="G8" s="42"/>
      <c r="H8" s="44"/>
    </row>
    <row r="9" spans="1:8" x14ac:dyDescent="0.25">
      <c r="A9" s="27"/>
      <c r="B9" s="30"/>
      <c r="C9" s="33"/>
      <c r="D9" s="36"/>
      <c r="E9" s="39"/>
      <c r="F9" s="39"/>
      <c r="G9" s="42"/>
      <c r="H9" s="44"/>
    </row>
    <row r="10" spans="1:8" x14ac:dyDescent="0.25">
      <c r="A10" s="27"/>
      <c r="B10" s="30"/>
      <c r="C10" s="33"/>
      <c r="D10" s="36"/>
      <c r="E10" s="39"/>
      <c r="F10" s="39"/>
      <c r="G10" s="42"/>
      <c r="H10" s="44"/>
    </row>
    <row r="11" spans="1:8" x14ac:dyDescent="0.25">
      <c r="A11" s="27"/>
      <c r="B11" s="30"/>
      <c r="C11" s="33"/>
      <c r="D11" s="36"/>
      <c r="E11" s="39"/>
      <c r="F11" s="39"/>
      <c r="G11" s="42"/>
      <c r="H11" s="44"/>
    </row>
    <row r="12" spans="1:8" x14ac:dyDescent="0.25">
      <c r="A12" s="27"/>
      <c r="B12" s="30"/>
      <c r="C12" s="33"/>
      <c r="D12" s="36"/>
      <c r="E12" s="39"/>
      <c r="F12" s="39"/>
      <c r="G12" s="42"/>
      <c r="H12" s="44"/>
    </row>
    <row r="13" spans="1:8" x14ac:dyDescent="0.25">
      <c r="A13" s="27"/>
      <c r="B13" s="30"/>
      <c r="C13" s="33"/>
      <c r="D13" s="36"/>
      <c r="E13" s="39"/>
      <c r="F13" s="39"/>
      <c r="G13" s="42"/>
      <c r="H13" s="44"/>
    </row>
    <row r="14" spans="1:8" x14ac:dyDescent="0.25">
      <c r="A14" s="27"/>
      <c r="B14" s="30"/>
      <c r="C14" s="33"/>
      <c r="D14" s="36"/>
      <c r="E14" s="39"/>
      <c r="F14" s="39"/>
      <c r="G14" s="42"/>
      <c r="H14" s="44"/>
    </row>
    <row r="15" spans="1:8" ht="39.75" customHeight="1" thickBot="1" x14ac:dyDescent="0.3">
      <c r="A15" s="28"/>
      <c r="B15" s="31"/>
      <c r="C15" s="34"/>
      <c r="D15" s="37"/>
      <c r="E15" s="40"/>
      <c r="F15" s="39"/>
      <c r="G15" s="42"/>
      <c r="H15" s="44"/>
    </row>
    <row r="16" spans="1:8" s="4" customFormat="1" ht="24" customHeight="1" thickBot="1" x14ac:dyDescent="0.3">
      <c r="A16" s="22" t="s">
        <v>15</v>
      </c>
      <c r="B16" s="23"/>
      <c r="C16" s="23"/>
      <c r="D16" s="23"/>
      <c r="E16" s="23"/>
      <c r="F16" s="23"/>
      <c r="G16" s="24"/>
      <c r="H16" s="9">
        <f>H7</f>
        <v>0</v>
      </c>
    </row>
    <row r="17" spans="1:8" s="4" customFormat="1" ht="22.5" customHeight="1" thickBot="1" x14ac:dyDescent="0.3">
      <c r="A17" s="22" t="s">
        <v>8</v>
      </c>
      <c r="B17" s="23"/>
      <c r="C17" s="23"/>
      <c r="D17" s="23"/>
      <c r="E17" s="23"/>
      <c r="F17" s="23"/>
      <c r="G17" s="24"/>
      <c r="H17" s="10">
        <f>H18-H16</f>
        <v>0</v>
      </c>
    </row>
    <row r="18" spans="1:8" s="4" customFormat="1" ht="22.5" customHeight="1" thickBot="1" x14ac:dyDescent="0.3">
      <c r="A18" s="22" t="s">
        <v>12</v>
      </c>
      <c r="B18" s="23"/>
      <c r="C18" s="23"/>
      <c r="D18" s="23"/>
      <c r="E18" s="23"/>
      <c r="F18" s="23"/>
      <c r="G18" s="24"/>
      <c r="H18" s="10">
        <f>H16*1.25</f>
        <v>0</v>
      </c>
    </row>
    <row r="19" spans="1:8" x14ac:dyDescent="0.25">
      <c r="A19" s="5"/>
    </row>
    <row r="21" spans="1:8" x14ac:dyDescent="0.25">
      <c r="B21" s="11" t="s">
        <v>9</v>
      </c>
      <c r="C21" s="12"/>
      <c r="D21" s="13"/>
      <c r="E21" s="14" t="s">
        <v>10</v>
      </c>
      <c r="F21" s="12"/>
    </row>
    <row r="22" spans="1:8" x14ac:dyDescent="0.25">
      <c r="B22" s="11"/>
      <c r="C22" s="12"/>
      <c r="D22" s="13"/>
      <c r="E22" s="14" t="s">
        <v>11</v>
      </c>
      <c r="F22" s="12"/>
    </row>
    <row r="23" spans="1:8" x14ac:dyDescent="0.25">
      <c r="B23" s="11"/>
      <c r="C23" s="12"/>
      <c r="D23" s="13"/>
      <c r="E23" s="14"/>
      <c r="F23" s="12"/>
    </row>
  </sheetData>
  <mergeCells count="12">
    <mergeCell ref="A16:G16"/>
    <mergeCell ref="A17:G17"/>
    <mergeCell ref="A18:G18"/>
    <mergeCell ref="A2:H2"/>
    <mergeCell ref="A7:A15"/>
    <mergeCell ref="B7:B15"/>
    <mergeCell ref="C7:C15"/>
    <mergeCell ref="D7:D15"/>
    <mergeCell ref="E7:E15"/>
    <mergeCell ref="F7:F15"/>
    <mergeCell ref="G7:G15"/>
    <mergeCell ref="H7:H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BN-64-2023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Stipo Lovrić</dc:creator>
  <cp:lastModifiedBy>Stipo Lovrić</cp:lastModifiedBy>
  <cp:lastPrinted>2023-11-29T12:15:59Z</cp:lastPrinted>
  <dcterms:created xsi:type="dcterms:W3CDTF">2021-07-15T08:52:18Z</dcterms:created>
  <dcterms:modified xsi:type="dcterms:W3CDTF">2023-12-13T12:16:00Z</dcterms:modified>
</cp:coreProperties>
</file>