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kus\OneDrive - Nastavni zavod za javno zdravstvo Dr. Andrija Štampar\Documents\PLAN 2019\3. PLAN 2019 - REBALANS 2019-03\"/>
    </mc:Choice>
  </mc:AlternateContent>
  <xr:revisionPtr revIDLastSave="31" documentId="8_{18E587AE-007B-4CC9-A9F7-B0B515F3ECBA}" xr6:coauthVersionLast="41" xr6:coauthVersionMax="41" xr10:uidLastSave="{E49847E1-EDCC-4D27-8A7E-5D05956A25EB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1" l="1"/>
  <c r="H12" i="1" l="1"/>
  <c r="H11" i="1"/>
  <c r="H8" i="1"/>
  <c r="G10" i="1"/>
  <c r="G7" i="1"/>
  <c r="H7" i="1"/>
  <c r="H10" i="1" l="1"/>
  <c r="F10" i="1"/>
  <c r="F7" i="1"/>
  <c r="F21" i="1"/>
  <c r="G21" i="1"/>
  <c r="H21" i="1"/>
  <c r="F13" i="1" l="1"/>
  <c r="F23" i="1" s="1"/>
  <c r="H13" i="1"/>
  <c r="H23" i="1" s="1"/>
  <c r="G13" i="1"/>
  <c r="G23" i="1" s="1"/>
</calcChain>
</file>

<file path=xl/sharedStrings.xml><?xml version="1.0" encoding="utf-8"?>
<sst xmlns="http://schemas.openxmlformats.org/spreadsheetml/2006/main" count="24" uniqueCount="18">
  <si>
    <t>OPĆI DIO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</si>
  <si>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</si>
  <si>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</si>
  <si>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</si>
  <si>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</si>
  <si>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</si>
  <si>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</si>
  <si>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</si>
  <si>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</si>
  <si>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</si>
  <si>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</si>
  <si>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</si>
  <si>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</si>
  <si>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 xml:space="preserve"> Plan
za 2019.</t>
  </si>
  <si>
    <t>NAZIV USTANOVE: Nastavni zavod za javno zdravstvo Dr. Andrija Štampar</t>
  </si>
  <si>
    <t>Povećanje / smanjenje 
UV 21. 01.03.2019</t>
  </si>
  <si>
    <t>Novi plan 2019</t>
  </si>
  <si>
    <t>PRIJEDLOG FINANCIJSKOG PLANA ZA 2019. GODINU - I. Rebalans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</si>
</sst>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1" applyNumberFormat="0" applyAlignment="0" applyProtection="0"/>
    <xf numFmtId="0" fontId="12" fillId="0" borderId="6" applyNumberFormat="0" applyFill="0" applyAlignment="0" applyProtection="0"/>
    <xf numFmtId="0" fontId="13" fillId="9" borderId="0" applyNumberFormat="0" applyBorder="0" applyAlignment="0" applyProtection="0"/>
    <xf numFmtId="0" fontId="15" fillId="0" borderId="7" applyNumberFormat="0" applyFill="0" applyAlignment="0" applyProtection="0"/>
    <xf numFmtId="0" fontId="14" fillId="0" borderId="0"/>
  </cellStyleXfs>
  <cellXfs count="42">
    <xf numFmtId="0" fontId="0" fillId="0" borderId="0" xfId="0"/>
    <xf numFmtId="3" fontId="16" fillId="0" borderId="8" xfId="38" applyNumberFormat="1" applyFont="1" applyFill="1" applyBorder="1" applyAlignment="1" applyProtection="1">
      <alignment horizontal="right" wrapText="1"/>
    </xf>
    <xf numFmtId="0" fontId="20" fillId="0" borderId="0" xfId="0" applyFont="1"/>
    <xf numFmtId="0" fontId="16" fillId="0" borderId="0" xfId="38" applyNumberFormat="1" applyFont="1" applyFill="1" applyBorder="1" applyAlignment="1" applyProtection="1">
      <alignment horizontal="center" vertical="center" wrapText="1"/>
    </xf>
    <xf numFmtId="0" fontId="19" fillId="0" borderId="0" xfId="38" applyNumberFormat="1" applyFont="1" applyFill="1" applyBorder="1" applyAlignment="1" applyProtection="1">
      <alignment vertical="center" wrapText="1"/>
    </xf>
    <xf numFmtId="0" fontId="16" fillId="0" borderId="0" xfId="38" applyNumberFormat="1" applyFont="1" applyFill="1" applyBorder="1" applyAlignment="1" applyProtection="1">
      <alignment horizontal="left" wrapText="1"/>
    </xf>
    <xf numFmtId="3" fontId="19" fillId="0" borderId="8" xfId="38" applyNumberFormat="1" applyFont="1" applyFill="1" applyBorder="1" applyAlignment="1" applyProtection="1">
      <alignment horizontal="right" vertical="center" wrapText="1"/>
    </xf>
    <xf numFmtId="0" fontId="20" fillId="0" borderId="0" xfId="0" applyFont="1" applyAlignment="1">
      <alignment vertical="center"/>
    </xf>
    <xf numFmtId="3" fontId="18" fillId="0" borderId="8" xfId="38" applyNumberFormat="1" applyFont="1" applyFill="1" applyBorder="1" applyAlignment="1" applyProtection="1">
      <alignment horizontal="right" vertical="center" wrapText="1"/>
    </xf>
    <xf numFmtId="3" fontId="19" fillId="0" borderId="8" xfId="38" applyNumberFormat="1" applyFont="1" applyBorder="1" applyAlignment="1">
      <alignment horizontal="right" vertical="center"/>
    </xf>
    <xf numFmtId="0" fontId="17" fillId="0" borderId="8" xfId="0" applyFont="1" applyFill="1" applyBorder="1" applyAlignment="1">
      <alignment horizontal="center" vertical="center" wrapText="1"/>
    </xf>
    <xf numFmtId="3" fontId="16" fillId="0" borderId="8" xfId="38" applyNumberFormat="1" applyFont="1" applyFill="1" applyBorder="1" applyAlignment="1" applyProtection="1">
      <alignment horizontal="center" vertical="center" wrapText="1"/>
    </xf>
    <xf numFmtId="0" fontId="17" fillId="0" borderId="8" xfId="38" applyNumberFormat="1" applyFont="1" applyFill="1" applyBorder="1" applyAlignment="1" applyProtection="1">
      <alignment horizontal="left" vertical="center" wrapText="1"/>
    </xf>
    <xf numFmtId="0" fontId="18" fillId="0" borderId="8" xfId="38" applyNumberFormat="1" applyFont="1" applyFill="1" applyBorder="1" applyAlignment="1" applyProtection="1">
      <alignment vertical="center" wrapText="1"/>
    </xf>
    <xf numFmtId="0" fontId="17" fillId="0" borderId="8" xfId="38" quotePrefix="1" applyNumberFormat="1" applyFont="1" applyFill="1" applyBorder="1" applyAlignment="1" applyProtection="1">
      <alignment horizontal="left" wrapText="1"/>
    </xf>
    <xf numFmtId="0" fontId="17" fillId="0" borderId="8" xfId="38" applyNumberFormat="1" applyFont="1" applyFill="1" applyBorder="1" applyAlignment="1" applyProtection="1">
      <alignment wrapText="1"/>
    </xf>
    <xf numFmtId="0" fontId="17" fillId="0" borderId="8" xfId="38" quotePrefix="1" applyNumberFormat="1" applyFont="1" applyFill="1" applyBorder="1" applyAlignment="1" applyProtection="1">
      <alignment horizontal="left" vertical="center" wrapText="1"/>
    </xf>
    <xf numFmtId="0" fontId="17" fillId="0" borderId="9" xfId="38" quotePrefix="1" applyNumberFormat="1" applyFont="1" applyFill="1" applyBorder="1" applyAlignment="1" applyProtection="1">
      <alignment horizontal="left" vertical="center" wrapText="1"/>
    </xf>
    <xf numFmtId="0" fontId="18" fillId="0" borderId="10" xfId="38" applyNumberFormat="1" applyFont="1" applyFill="1" applyBorder="1" applyAlignment="1" applyProtection="1">
      <alignment vertical="center" wrapText="1"/>
    </xf>
    <xf numFmtId="0" fontId="17" fillId="0" borderId="9" xfId="38" quotePrefix="1" applyFont="1" applyBorder="1" applyAlignment="1">
      <alignment horizontal="left" vertical="center"/>
    </xf>
    <xf numFmtId="0" fontId="18" fillId="0" borderId="10" xfId="38" applyNumberFormat="1" applyFont="1" applyFill="1" applyBorder="1" applyAlignment="1" applyProtection="1">
      <alignment vertical="center"/>
    </xf>
    <xf numFmtId="0" fontId="16" fillId="0" borderId="0" xfId="38" applyNumberFormat="1" applyFont="1" applyFill="1" applyBorder="1" applyAlignment="1" applyProtection="1">
      <alignment horizontal="center" vertical="center" wrapText="1"/>
    </xf>
    <xf numFmtId="0" fontId="19" fillId="0" borderId="0" xfId="38" applyNumberFormat="1" applyFont="1" applyFill="1" applyBorder="1" applyAlignment="1" applyProtection="1">
      <alignment horizontal="center" vertical="center" wrapText="1"/>
    </xf>
    <xf numFmtId="0" fontId="19" fillId="0" borderId="0" xfId="38" applyNumberFormat="1" applyFont="1" applyFill="1" applyBorder="1" applyAlignment="1" applyProtection="1"/>
    <xf numFmtId="0" fontId="16" fillId="0" borderId="8" xfId="38" applyNumberFormat="1" applyFont="1" applyFill="1" applyBorder="1" applyAlignment="1" applyProtection="1">
      <alignment horizontal="left" vertical="center" wrapText="1"/>
    </xf>
    <xf numFmtId="0" fontId="19" fillId="0" borderId="8" xfId="38" applyNumberFormat="1" applyFont="1" applyFill="1" applyBorder="1" applyAlignment="1" applyProtection="1">
      <alignment vertical="center" wrapText="1"/>
    </xf>
    <xf numFmtId="0" fontId="19" fillId="0" borderId="8" xfId="38" applyNumberFormat="1" applyFont="1" applyFill="1" applyBorder="1" applyAlignment="1" applyProtection="1">
      <alignment vertical="center"/>
    </xf>
    <xf numFmtId="0" fontId="16" fillId="0" borderId="0" xfId="38" quotePrefix="1" applyNumberFormat="1" applyFont="1" applyFill="1" applyBorder="1" applyAlignment="1" applyProtection="1">
      <alignment horizontal="center" vertical="center" wrapText="1"/>
    </xf>
    <xf numFmtId="0" fontId="16" fillId="0" borderId="9" xfId="38" quotePrefix="1" applyFont="1" applyBorder="1" applyAlignment="1">
      <alignment horizontal="center"/>
    </xf>
    <xf numFmtId="0" fontId="16" fillId="0" borderId="10" xfId="38" quotePrefix="1" applyFont="1" applyBorder="1" applyAlignment="1">
      <alignment horizontal="center"/>
    </xf>
    <xf numFmtId="0" fontId="16" fillId="0" borderId="11" xfId="38" quotePrefix="1" applyFont="1" applyBorder="1" applyAlignment="1">
      <alignment horizontal="center"/>
    </xf>
    <xf numFmtId="0" fontId="17" fillId="0" borderId="9" xfId="38" applyFont="1" applyBorder="1" applyAlignment="1">
      <alignment horizontal="left" vertical="center"/>
    </xf>
    <xf numFmtId="0" fontId="17" fillId="0" borderId="10" xfId="38" applyFont="1" applyBorder="1" applyAlignment="1">
      <alignment horizontal="left" vertical="center"/>
    </xf>
    <xf numFmtId="0" fontId="17" fillId="0" borderId="11" xfId="38" applyFont="1" applyBorder="1" applyAlignment="1">
      <alignment horizontal="left" vertical="center"/>
    </xf>
    <xf numFmtId="0" fontId="16" fillId="0" borderId="8" xfId="38" quotePrefix="1" applyFont="1" applyBorder="1" applyAlignment="1">
      <alignment horizontal="center" wrapText="1"/>
    </xf>
    <xf numFmtId="0" fontId="19" fillId="0" borderId="0" xfId="38" applyNumberFormat="1" applyFont="1" applyFill="1" applyBorder="1" applyAlignment="1" applyProtection="1">
      <alignment vertical="center" wrapText="1"/>
    </xf>
    <xf numFmtId="0" fontId="17" fillId="0" borderId="0" xfId="38" applyNumberFormat="1" applyFont="1" applyFill="1" applyBorder="1" applyAlignment="1" applyProtection="1">
      <alignment horizontal="left" vertical="center" wrapText="1"/>
    </xf>
    <xf numFmtId="0" fontId="17" fillId="0" borderId="9" xfId="38" applyNumberFormat="1" applyFont="1" applyFill="1" applyBorder="1" applyAlignment="1" applyProtection="1">
      <alignment horizontal="left" vertical="center" wrapText="1"/>
    </xf>
    <xf numFmtId="0" fontId="18" fillId="0" borderId="0" xfId="38" applyNumberFormat="1" applyFont="1" applyFill="1" applyBorder="1" applyAlignment="1" applyProtection="1">
      <alignment horizontal="left"/>
    </xf>
    <xf numFmtId="0" fontId="16" fillId="0" borderId="9" xfId="38" quotePrefix="1" applyFont="1" applyBorder="1" applyAlignment="1">
      <alignment horizontal="center" wrapText="1"/>
    </xf>
    <xf numFmtId="0" fontId="16" fillId="0" borderId="10" xfId="38" quotePrefix="1" applyFont="1" applyBorder="1" applyAlignment="1">
      <alignment horizontal="center" wrapText="1"/>
    </xf>
    <xf numFmtId="0" fontId="16" fillId="0" borderId="11" xfId="38" quotePrefix="1" applyFont="1" applyBorder="1" applyAlignment="1">
      <alignment horizontal="center" wrapText="1"/>
    </xf>
  </cellXfs>
  <cellStyles count="3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Heading 1 2" xfId="30" xr:uid="{00000000-0005-0000-0000-00001C000000}"/>
    <cellStyle name="Heading 2 2" xfId="31" xr:uid="{00000000-0005-0000-0000-00001D000000}"/>
    <cellStyle name="Heading 3 2" xfId="32" xr:uid="{00000000-0005-0000-0000-00001E000000}"/>
    <cellStyle name="Heading 4 2" xfId="33" xr:uid="{00000000-0005-0000-0000-00001F000000}"/>
    <cellStyle name="Input 2" xfId="34" xr:uid="{00000000-0005-0000-0000-000020000000}"/>
    <cellStyle name="Linked Cell 2" xfId="35" xr:uid="{00000000-0005-0000-0000-000021000000}"/>
    <cellStyle name="Neutral 2" xfId="36" xr:uid="{00000000-0005-0000-0000-000022000000}"/>
    <cellStyle name="Normal 2" xfId="1" xr:uid="{00000000-0005-0000-0000-000024000000}"/>
    <cellStyle name="Normal 3" xfId="38" xr:uid="{00000000-0005-0000-0000-000025000000}"/>
    <cellStyle name="Normalno" xfId="0" builtinId="0"/>
    <cellStyle name="Total 2" xfId="37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workbookViewId="0">
      <selection activeCell="H7" sqref="H7"/>
    </sheetView>
  </sheetViews>
  <sheetFormatPr defaultRowHeight="15.75" x14ac:dyDescent="0.25"/>
  <cols>
    <col min="1" max="5" width="9.140625" style="2"/>
    <col min="6" max="8" width="25.7109375" style="2" customWidth="1"/>
    <col min="9" max="16384" width="9.140625" style="2"/>
  </cols>
  <sheetData>
    <row r="1" spans="1:9" ht="39" customHeight="1" x14ac:dyDescent="0.25">
      <c r="A1" s="21" t="s">
        <v>17</v>
      </c>
      <c r="B1" s="21"/>
      <c r="C1" s="21"/>
      <c r="D1" s="21"/>
      <c r="E1" s="21"/>
      <c r="F1" s="21"/>
      <c r="G1" s="21"/>
      <c r="H1" s="21"/>
    </row>
    <row r="2" spans="1:9" x14ac:dyDescent="0.25">
      <c r="A2" s="21" t="s">
        <v>0</v>
      </c>
      <c r="B2" s="21"/>
      <c r="C2" s="21"/>
      <c r="D2" s="21"/>
      <c r="E2" s="21"/>
      <c r="F2" s="35"/>
      <c r="G2" s="35"/>
      <c r="H2" s="35"/>
    </row>
    <row r="3" spans="1:9" x14ac:dyDescent="0.25">
      <c r="A3" s="3"/>
      <c r="B3" s="3"/>
      <c r="C3" s="3"/>
      <c r="D3" s="3"/>
      <c r="E3" s="3"/>
      <c r="F3" s="4"/>
      <c r="G3" s="4"/>
      <c r="H3" s="4"/>
    </row>
    <row r="4" spans="1:9" x14ac:dyDescent="0.25">
      <c r="A4" s="36" t="s">
        <v>14</v>
      </c>
      <c r="B4" s="36"/>
      <c r="C4" s="36"/>
      <c r="D4" s="36"/>
      <c r="E4" s="36"/>
      <c r="F4" s="36"/>
      <c r="G4" s="36"/>
      <c r="H4" s="36"/>
    </row>
    <row r="5" spans="1:9" ht="18" customHeight="1" x14ac:dyDescent="0.25">
      <c r="A5" s="5"/>
      <c r="B5" s="36"/>
      <c r="C5" s="36"/>
      <c r="D5" s="36"/>
      <c r="E5" s="36"/>
      <c r="F5" s="36"/>
      <c r="G5" s="36"/>
      <c r="H5" s="36"/>
      <c r="I5" s="38"/>
    </row>
    <row r="6" spans="1:9" ht="31.5" x14ac:dyDescent="0.25">
      <c r="A6" s="39"/>
      <c r="B6" s="40"/>
      <c r="C6" s="40"/>
      <c r="D6" s="40"/>
      <c r="E6" s="41"/>
      <c r="F6" s="11" t="s">
        <v>13</v>
      </c>
      <c r="G6" s="10" t="s">
        <v>15</v>
      </c>
      <c r="H6" s="11" t="s">
        <v>16</v>
      </c>
    </row>
    <row r="7" spans="1:9" s="7" customFormat="1" ht="24.95" customHeight="1" x14ac:dyDescent="0.25">
      <c r="A7" s="37" t="s">
        <v>1</v>
      </c>
      <c r="B7" s="18"/>
      <c r="C7" s="18"/>
      <c r="D7" s="18"/>
      <c r="E7" s="20"/>
      <c r="F7" s="6">
        <f>F8+F9</f>
        <v>133735098.25999999</v>
      </c>
      <c r="G7" s="6">
        <f t="shared" ref="G7:H7" si="0">G8+G9</f>
        <v>-7236985</v>
      </c>
      <c r="H7" s="6">
        <f t="shared" si="0"/>
        <v>126498113.25999999</v>
      </c>
    </row>
    <row r="8" spans="1:9" s="7" customFormat="1" ht="24.95" customHeight="1" x14ac:dyDescent="0.25">
      <c r="A8" s="37" t="s">
        <v>2</v>
      </c>
      <c r="B8" s="18"/>
      <c r="C8" s="18"/>
      <c r="D8" s="18"/>
      <c r="E8" s="20"/>
      <c r="F8" s="8">
        <v>133735098.25999999</v>
      </c>
      <c r="G8" s="8">
        <v>-7236985</v>
      </c>
      <c r="H8" s="8">
        <f>F8+G8</f>
        <v>126498113.25999999</v>
      </c>
    </row>
    <row r="9" spans="1:9" s="7" customFormat="1" ht="24.95" customHeight="1" x14ac:dyDescent="0.25">
      <c r="A9" s="19" t="s">
        <v>3</v>
      </c>
      <c r="B9" s="20"/>
      <c r="C9" s="20"/>
      <c r="D9" s="20"/>
      <c r="E9" s="20"/>
      <c r="F9" s="6">
        <v>0</v>
      </c>
      <c r="G9" s="6">
        <v>0</v>
      </c>
      <c r="H9" s="6">
        <v>0</v>
      </c>
    </row>
    <row r="10" spans="1:9" s="7" customFormat="1" ht="24.95" customHeight="1" x14ac:dyDescent="0.25">
      <c r="A10" s="31" t="s">
        <v>4</v>
      </c>
      <c r="B10" s="32"/>
      <c r="C10" s="32"/>
      <c r="D10" s="32"/>
      <c r="E10" s="33"/>
      <c r="F10" s="6">
        <f>SUM(F11:F12)</f>
        <v>137735098</v>
      </c>
      <c r="G10" s="6">
        <f t="shared" ref="G10:H10" si="1">SUM(G11:G12)</f>
        <v>-7035738</v>
      </c>
      <c r="H10" s="6">
        <f t="shared" si="1"/>
        <v>130699360</v>
      </c>
    </row>
    <row r="11" spans="1:9" s="7" customFormat="1" ht="24.95" customHeight="1" x14ac:dyDescent="0.25">
      <c r="A11" s="17" t="s">
        <v>5</v>
      </c>
      <c r="B11" s="18"/>
      <c r="C11" s="18"/>
      <c r="D11" s="18"/>
      <c r="E11" s="18"/>
      <c r="F11" s="6">
        <v>102041605</v>
      </c>
      <c r="G11" s="6">
        <v>-715176</v>
      </c>
      <c r="H11" s="6">
        <f t="shared" ref="H11:H12" si="2">F11+G11</f>
        <v>101326429</v>
      </c>
    </row>
    <row r="12" spans="1:9" s="7" customFormat="1" ht="24.95" customHeight="1" x14ac:dyDescent="0.25">
      <c r="A12" s="19" t="s">
        <v>6</v>
      </c>
      <c r="B12" s="20"/>
      <c r="C12" s="20"/>
      <c r="D12" s="20"/>
      <c r="E12" s="20"/>
      <c r="F12" s="6">
        <v>35693493</v>
      </c>
      <c r="G12" s="6">
        <v>-6320562</v>
      </c>
      <c r="H12" s="6">
        <f t="shared" si="2"/>
        <v>29372931</v>
      </c>
    </row>
    <row r="13" spans="1:9" s="7" customFormat="1" ht="24.95" customHeight="1" x14ac:dyDescent="0.25">
      <c r="A13" s="17" t="s">
        <v>7</v>
      </c>
      <c r="B13" s="18"/>
      <c r="C13" s="18"/>
      <c r="D13" s="18"/>
      <c r="E13" s="18"/>
      <c r="F13" s="6">
        <f>F7-F10</f>
        <v>-3999999.7400000095</v>
      </c>
      <c r="G13" s="6">
        <f t="shared" ref="G13:H13" si="3">G7-G10</f>
        <v>-201247</v>
      </c>
      <c r="H13" s="6">
        <f t="shared" si="3"/>
        <v>-4201246.7400000095</v>
      </c>
    </row>
    <row r="14" spans="1:9" x14ac:dyDescent="0.25">
      <c r="A14" s="21"/>
      <c r="B14" s="22"/>
      <c r="C14" s="22"/>
      <c r="D14" s="22"/>
      <c r="E14" s="22"/>
      <c r="F14" s="23"/>
      <c r="G14" s="23"/>
      <c r="H14" s="23"/>
    </row>
    <row r="15" spans="1:9" ht="31.5" x14ac:dyDescent="0.25">
      <c r="A15" s="34"/>
      <c r="B15" s="34"/>
      <c r="C15" s="34"/>
      <c r="D15" s="34"/>
      <c r="E15" s="34"/>
      <c r="F15" s="11" t="s">
        <v>13</v>
      </c>
      <c r="G15" s="10" t="s">
        <v>15</v>
      </c>
      <c r="H15" s="11" t="s">
        <v>16</v>
      </c>
    </row>
    <row r="16" spans="1:9" s="7" customFormat="1" ht="24.95" customHeight="1" x14ac:dyDescent="0.25">
      <c r="A16" s="24" t="s">
        <v>8</v>
      </c>
      <c r="B16" s="25"/>
      <c r="C16" s="25"/>
      <c r="D16" s="25"/>
      <c r="E16" s="26"/>
      <c r="F16" s="9">
        <v>4000000</v>
      </c>
      <c r="G16" s="9">
        <v>201247</v>
      </c>
      <c r="H16" s="9">
        <f>F16+G16</f>
        <v>4201247</v>
      </c>
    </row>
    <row r="17" spans="1:8" x14ac:dyDescent="0.25">
      <c r="A17" s="27"/>
      <c r="B17" s="22"/>
      <c r="C17" s="22"/>
      <c r="D17" s="22"/>
      <c r="E17" s="22"/>
      <c r="F17" s="23"/>
      <c r="G17" s="23"/>
      <c r="H17" s="23"/>
    </row>
    <row r="18" spans="1:8" ht="31.5" x14ac:dyDescent="0.25">
      <c r="A18" s="34"/>
      <c r="B18" s="34"/>
      <c r="C18" s="34"/>
      <c r="D18" s="34"/>
      <c r="E18" s="34"/>
      <c r="F18" s="11" t="s">
        <v>13</v>
      </c>
      <c r="G18" s="10" t="s">
        <v>15</v>
      </c>
      <c r="H18" s="11" t="s">
        <v>16</v>
      </c>
    </row>
    <row r="19" spans="1:8" s="7" customFormat="1" ht="36" customHeight="1" x14ac:dyDescent="0.25">
      <c r="A19" s="12" t="s">
        <v>9</v>
      </c>
      <c r="B19" s="13"/>
      <c r="C19" s="13"/>
      <c r="D19" s="13"/>
      <c r="E19" s="13"/>
      <c r="F19" s="6">
        <v>1000000</v>
      </c>
      <c r="G19" s="6">
        <v>1000000</v>
      </c>
      <c r="H19" s="6">
        <v>1000000</v>
      </c>
    </row>
    <row r="20" spans="1:8" s="7" customFormat="1" ht="36" customHeight="1" x14ac:dyDescent="0.25">
      <c r="A20" s="12" t="s">
        <v>10</v>
      </c>
      <c r="B20" s="13"/>
      <c r="C20" s="13"/>
      <c r="D20" s="13"/>
      <c r="E20" s="13"/>
      <c r="F20" s="6">
        <v>1000000</v>
      </c>
      <c r="G20" s="6">
        <v>1000000</v>
      </c>
      <c r="H20" s="6">
        <v>1000000</v>
      </c>
    </row>
    <row r="21" spans="1:8" ht="24.95" customHeight="1" x14ac:dyDescent="0.25">
      <c r="A21" s="14" t="s">
        <v>11</v>
      </c>
      <c r="B21" s="15"/>
      <c r="C21" s="15"/>
      <c r="D21" s="15"/>
      <c r="E21" s="15"/>
      <c r="F21" s="1">
        <f t="shared" ref="F21:H21" si="4">F19-F20</f>
        <v>0</v>
      </c>
      <c r="G21" s="1">
        <f t="shared" si="4"/>
        <v>0</v>
      </c>
      <c r="H21" s="1">
        <f t="shared" si="4"/>
        <v>0</v>
      </c>
    </row>
    <row r="22" spans="1:8" x14ac:dyDescent="0.25">
      <c r="A22" s="28"/>
      <c r="B22" s="29"/>
      <c r="C22" s="29"/>
      <c r="D22" s="29"/>
      <c r="E22" s="29"/>
      <c r="F22" s="29"/>
      <c r="G22" s="29"/>
      <c r="H22" s="30"/>
    </row>
    <row r="23" spans="1:8" s="7" customFormat="1" ht="24.95" customHeight="1" x14ac:dyDescent="0.25">
      <c r="A23" s="16" t="s">
        <v>12</v>
      </c>
      <c r="B23" s="13"/>
      <c r="C23" s="13"/>
      <c r="D23" s="13"/>
      <c r="E23" s="13"/>
      <c r="F23" s="6">
        <f t="shared" ref="F23:H23" si="5">F13+F16</f>
        <v>0.25999999046325684</v>
      </c>
      <c r="G23" s="6">
        <f t="shared" si="5"/>
        <v>0</v>
      </c>
      <c r="H23" s="6">
        <f t="shared" si="5"/>
        <v>0.25999999046325684</v>
      </c>
    </row>
  </sheetData>
  <mergeCells count="22">
    <mergeCell ref="A10:E10"/>
    <mergeCell ref="A15:E15"/>
    <mergeCell ref="A18:E18"/>
    <mergeCell ref="A9:E9"/>
    <mergeCell ref="A1:H1"/>
    <mergeCell ref="A2:H2"/>
    <mergeCell ref="A4:H4"/>
    <mergeCell ref="A7:E7"/>
    <mergeCell ref="A8:E8"/>
    <mergeCell ref="B5:I5"/>
    <mergeCell ref="A6:E6"/>
    <mergeCell ref="A19:E19"/>
    <mergeCell ref="A20:E20"/>
    <mergeCell ref="A21:E21"/>
    <mergeCell ref="A23:E23"/>
    <mergeCell ref="A11:E11"/>
    <mergeCell ref="A12:E12"/>
    <mergeCell ref="A13:E13"/>
    <mergeCell ref="A14:H14"/>
    <mergeCell ref="A16:E16"/>
    <mergeCell ref="A17:H17"/>
    <mergeCell ref="A22:H22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0" verticalDpi="0" r:id="rId1"/>
  <headerFooter>
    <oddHeader>&amp;LUpravno vijeće 
01.03.2019.
&amp;R21. sjednica 
Točka 3c. dnevnog reda</oddHeader>
    <oddFooter>&amp;LNastavni zavod za javno zdravstvo Dr. Andrija Štampar&amp;C&amp;F&amp;R&amp;P/&amp;N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Dujić</dc:creator>
  <cp:lastModifiedBy>Ana Mikuš</cp:lastModifiedBy>
  <cp:lastPrinted>2019-02-28T13:41:40Z</cp:lastPrinted>
  <dcterms:created xsi:type="dcterms:W3CDTF">2017-09-25T10:14:51Z</dcterms:created>
  <dcterms:modified xsi:type="dcterms:W3CDTF">2019-11-16T17:33:32Z</dcterms:modified>
</cp:coreProperties>
</file>